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0035" activeTab="3"/>
  </bookViews>
  <sheets>
    <sheet name="Travel Log" sheetId="1" r:id="rId1"/>
    <sheet name="People" sheetId="2" r:id="rId2"/>
    <sheet name="Supplies" sheetId="3" r:id="rId3"/>
    <sheet name="1849 Calendar" sheetId="4" r:id="rId4"/>
  </sheets>
  <calcPr calcId="145621"/>
</workbook>
</file>

<file path=xl/calcChain.xml><?xml version="1.0" encoding="utf-8"?>
<calcChain xmlns="http://schemas.openxmlformats.org/spreadsheetml/2006/main">
  <c r="L30" i="3" l="1"/>
  <c r="K30" i="3"/>
  <c r="K29" i="3"/>
  <c r="I30" i="3"/>
  <c r="H30" i="3"/>
  <c r="H29" i="3"/>
  <c r="F30" i="3"/>
  <c r="E30" i="3"/>
  <c r="E29" i="3"/>
  <c r="C30" i="3"/>
  <c r="B29" i="3"/>
  <c r="B30" i="3" s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D4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</calcChain>
</file>

<file path=xl/sharedStrings.xml><?xml version="1.0" encoding="utf-8"?>
<sst xmlns="http://schemas.openxmlformats.org/spreadsheetml/2006/main" count="53" uniqueCount="35">
  <si>
    <t>Student's Name</t>
  </si>
  <si>
    <t>Role</t>
  </si>
  <si>
    <t>You lose one health point for every day that you go without food!</t>
  </si>
  <si>
    <t>Strength</t>
  </si>
  <si>
    <t>Common Sense</t>
  </si>
  <si>
    <t>Hunting/Fighting</t>
  </si>
  <si>
    <t>Negotiation Skills</t>
  </si>
  <si>
    <t>Medical Expertise</t>
  </si>
  <si>
    <t>Health</t>
  </si>
  <si>
    <t>Pounds of Food Needed per Day</t>
  </si>
  <si>
    <t>Starting Money</t>
  </si>
  <si>
    <t>Starting Amount of Money--&gt;</t>
  </si>
  <si>
    <t>Wagon Type:</t>
  </si>
  <si>
    <t>Cost</t>
  </si>
  <si>
    <t>Weight</t>
  </si>
  <si>
    <t>Livestock Team:</t>
  </si>
  <si>
    <t>DATE</t>
  </si>
  <si>
    <t>Number of Days Traveled</t>
  </si>
  <si>
    <t>Pounds of Food Eaten</t>
  </si>
  <si>
    <t>Pounds of Food Used Per Day--&gt;</t>
  </si>
  <si>
    <t>Pounds of Food Left</t>
  </si>
  <si>
    <t>Starting Amount of Food--&gt;</t>
  </si>
  <si>
    <t>&lt;--Add in food gained through hunting here</t>
  </si>
  <si>
    <t>Initial Purchases</t>
  </si>
  <si>
    <t>Item</t>
  </si>
  <si>
    <t>Restocking at _______________</t>
  </si>
  <si>
    <t>Restocking at _____________</t>
  </si>
  <si>
    <t>Total Cost--&gt;</t>
  </si>
  <si>
    <t>Money Left--&gt;</t>
  </si>
  <si>
    <t>Total Weight</t>
  </si>
  <si>
    <t>Notes about this part of the journey</t>
  </si>
  <si>
    <t>Hunting Details</t>
  </si>
  <si>
    <t>* More than one person may hunt if you have more than one rifle.</t>
  </si>
  <si>
    <t>* Hunting takes one day, one box of bullets is subtracted for each hunting expedition.</t>
  </si>
  <si>
    <t>* Multiply the number rolled by 50 to determine the number of pounds of food collected.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</si>
</sst>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EC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0" xfId="0" applyFont="1" applyFill="1"/>
    <xf numFmtId="0" fontId="0" fillId="3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5" borderId="0" xfId="0" applyFill="1"/>
    <xf numFmtId="0" fontId="2" fillId="0" borderId="0" xfId="0" applyFont="1" applyAlignment="1">
      <alignment horizontal="center"/>
    </xf>
    <xf numFmtId="0" fontId="0" fillId="7" borderId="0" xfId="0" applyFill="1"/>
    <xf numFmtId="0" fontId="0" fillId="0" borderId="0" xfId="0" applyAlignment="1">
      <alignment horizontal="right"/>
    </xf>
    <xf numFmtId="0" fontId="0" fillId="8" borderId="0" xfId="0" applyFill="1"/>
    <xf numFmtId="0" fontId="0" fillId="0" borderId="0" xfId="0" applyFont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ECFF"/>
      <color rgb="FFFF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23</xdr:col>
      <xdr:colOff>523476</xdr:colOff>
      <xdr:row>27</xdr:row>
      <xdr:rowOff>161612</xdr:rowOff>
    </xdr:to>
    <xdr:grpSp>
      <xdr:nvGrpSpPr>
        <xdr:cNvPr id="10" name="Group 9"/>
        <xdr:cNvGrpSpPr>
          <a:grpSpLocks noChangeAspect="1"/>
        </xdr:cNvGrpSpPr>
      </xdr:nvGrpSpPr>
      <xdr:grpSpPr>
        <a:xfrm>
          <a:off x="0" y="0"/>
          <a:ext cx="14544276" cy="5305112"/>
          <a:chOff x="0" y="0"/>
          <a:chExt cx="14544276" cy="5305112"/>
        </a:xfrm>
      </xdr:grpSpPr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57150"/>
            <a:ext cx="2800000" cy="2285714"/>
          </a:xfrm>
          <a:prstGeom prst="rect">
            <a:avLst/>
          </a:prstGeom>
        </xdr:spPr>
      </xdr:pic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3162300" y="9525"/>
            <a:ext cx="2838095" cy="2285714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381750" y="28575"/>
            <a:ext cx="2780953" cy="2247619"/>
          </a:xfrm>
          <a:prstGeom prst="rect">
            <a:avLst/>
          </a:prstGeom>
        </xdr:spPr>
      </xdr:pic>
      <xdr:pic>
        <xdr:nvPicPr>
          <xdr:cNvPr id="5" name="Picture 4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9610725" y="0"/>
            <a:ext cx="2790476" cy="2257143"/>
          </a:xfrm>
          <a:prstGeom prst="rect">
            <a:avLst/>
          </a:prstGeom>
        </xdr:spPr>
      </xdr:pic>
      <xdr:pic>
        <xdr:nvPicPr>
          <xdr:cNvPr id="6" name="Picture 5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0" y="2800350"/>
            <a:ext cx="3428572" cy="2504762"/>
          </a:xfrm>
          <a:prstGeom prst="rect">
            <a:avLst/>
          </a:prstGeom>
        </xdr:spPr>
      </xdr:pic>
      <xdr:pic>
        <xdr:nvPicPr>
          <xdr:cNvPr id="7" name="Picture 6"/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3981450" y="2790825"/>
            <a:ext cx="2933334" cy="2295238"/>
          </a:xfrm>
          <a:prstGeom prst="rect">
            <a:avLst/>
          </a:prstGeom>
        </xdr:spPr>
      </xdr:pic>
      <xdr:pic>
        <xdr:nvPicPr>
          <xdr:cNvPr id="8" name="Picture 7"/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7439025" y="2752725"/>
            <a:ext cx="3190476" cy="2304762"/>
          </a:xfrm>
          <a:prstGeom prst="rect">
            <a:avLst/>
          </a:prstGeom>
        </xdr:spPr>
      </xdr:pic>
      <xdr:pic>
        <xdr:nvPicPr>
          <xdr:cNvPr id="9" name="Picture 8"/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11353800" y="2705100"/>
            <a:ext cx="3190476" cy="249523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B13" sqref="B13"/>
    </sheetView>
  </sheetViews>
  <sheetFormatPr defaultRowHeight="15" x14ac:dyDescent="0.25"/>
  <cols>
    <col min="1" max="1" width="27.7109375" customWidth="1"/>
    <col min="2" max="2" width="30.5703125" customWidth="1"/>
    <col min="3" max="3" width="20.28515625" customWidth="1"/>
    <col min="4" max="4" width="19.140625" customWidth="1"/>
    <col min="5" max="5" width="88.7109375" customWidth="1"/>
    <col min="6" max="6" width="83.140625" customWidth="1"/>
  </cols>
  <sheetData>
    <row r="1" spans="1:6" x14ac:dyDescent="0.25">
      <c r="B1" s="8" t="s">
        <v>19</v>
      </c>
      <c r="C1" s="7">
        <v>13</v>
      </c>
      <c r="F1" s="3" t="s">
        <v>31</v>
      </c>
    </row>
    <row r="2" spans="1:6" x14ac:dyDescent="0.25">
      <c r="B2" s="8" t="s">
        <v>21</v>
      </c>
      <c r="C2" s="9">
        <v>250</v>
      </c>
      <c r="D2" t="s">
        <v>22</v>
      </c>
      <c r="F2" t="s">
        <v>32</v>
      </c>
    </row>
    <row r="3" spans="1:6" ht="15.75" x14ac:dyDescent="0.25">
      <c r="A3" s="6" t="s">
        <v>16</v>
      </c>
      <c r="B3" s="3" t="s">
        <v>17</v>
      </c>
      <c r="C3" s="3" t="s">
        <v>18</v>
      </c>
      <c r="D3" s="3" t="s">
        <v>20</v>
      </c>
      <c r="E3" s="3" t="s">
        <v>30</v>
      </c>
      <c r="F3" s="10" t="s">
        <v>33</v>
      </c>
    </row>
    <row r="4" spans="1:6" x14ac:dyDescent="0.25">
      <c r="C4">
        <f>PRODUCT(C1,B4)</f>
        <v>13</v>
      </c>
      <c r="D4">
        <f>ABS(C2-C4)</f>
        <v>237</v>
      </c>
      <c r="F4" t="s">
        <v>34</v>
      </c>
    </row>
    <row r="5" spans="1:6" x14ac:dyDescent="0.25">
      <c r="C5">
        <f>PRODUCT(C1,B5)</f>
        <v>13</v>
      </c>
      <c r="D5">
        <f t="shared" ref="D5:D20" si="0">D4-C5</f>
        <v>224</v>
      </c>
    </row>
    <row r="6" spans="1:6" x14ac:dyDescent="0.25">
      <c r="C6">
        <f>PRODUCT(C1,B6)</f>
        <v>13</v>
      </c>
      <c r="D6">
        <f t="shared" si="0"/>
        <v>211</v>
      </c>
    </row>
    <row r="7" spans="1:6" x14ac:dyDescent="0.25">
      <c r="C7">
        <f>PRODUCT(C1,B7)</f>
        <v>13</v>
      </c>
      <c r="D7">
        <f t="shared" si="0"/>
        <v>198</v>
      </c>
    </row>
    <row r="8" spans="1:6" x14ac:dyDescent="0.25">
      <c r="C8">
        <f>PRODUCT(C1,B8)</f>
        <v>13</v>
      </c>
      <c r="D8">
        <f t="shared" si="0"/>
        <v>185</v>
      </c>
    </row>
    <row r="9" spans="1:6" x14ac:dyDescent="0.25">
      <c r="C9">
        <f>PRODUCT(C1,B9)</f>
        <v>13</v>
      </c>
      <c r="D9">
        <f t="shared" si="0"/>
        <v>172</v>
      </c>
    </row>
    <row r="10" spans="1:6" x14ac:dyDescent="0.25">
      <c r="C10">
        <f>PRODUCT(C1,B10)</f>
        <v>13</v>
      </c>
      <c r="D10">
        <f t="shared" si="0"/>
        <v>159</v>
      </c>
    </row>
    <row r="11" spans="1:6" x14ac:dyDescent="0.25">
      <c r="C11">
        <f>PRODUCT(C1,B11)</f>
        <v>13</v>
      </c>
      <c r="D11">
        <f t="shared" si="0"/>
        <v>146</v>
      </c>
    </row>
    <row r="12" spans="1:6" x14ac:dyDescent="0.25">
      <c r="C12">
        <f>PRODUCT(C1,B12)</f>
        <v>13</v>
      </c>
      <c r="D12">
        <f t="shared" si="0"/>
        <v>133</v>
      </c>
    </row>
    <row r="13" spans="1:6" x14ac:dyDescent="0.25">
      <c r="C13">
        <f>PRODUCT(C1,B13)</f>
        <v>13</v>
      </c>
      <c r="D13">
        <f t="shared" si="0"/>
        <v>120</v>
      </c>
    </row>
    <row r="14" spans="1:6" x14ac:dyDescent="0.25">
      <c r="C14">
        <f>PRODUCT(C1,B14)</f>
        <v>13</v>
      </c>
      <c r="D14">
        <f t="shared" si="0"/>
        <v>107</v>
      </c>
    </row>
    <row r="15" spans="1:6" x14ac:dyDescent="0.25">
      <c r="C15">
        <f>PRODUCT(C1,B15)</f>
        <v>13</v>
      </c>
      <c r="D15">
        <f t="shared" si="0"/>
        <v>94</v>
      </c>
    </row>
    <row r="16" spans="1:6" x14ac:dyDescent="0.25">
      <c r="C16">
        <f>PRODUCT(C1,B16)</f>
        <v>13</v>
      </c>
      <c r="D16">
        <f t="shared" si="0"/>
        <v>81</v>
      </c>
    </row>
    <row r="17" spans="3:4" x14ac:dyDescent="0.25">
      <c r="C17">
        <f>PRODUCT(C1,B17)</f>
        <v>13</v>
      </c>
      <c r="D17">
        <f t="shared" si="0"/>
        <v>68</v>
      </c>
    </row>
    <row r="18" spans="3:4" x14ac:dyDescent="0.25">
      <c r="C18">
        <f>PRODUCT(C1,B18)</f>
        <v>13</v>
      </c>
      <c r="D18">
        <f t="shared" si="0"/>
        <v>55</v>
      </c>
    </row>
    <row r="19" spans="3:4" x14ac:dyDescent="0.25">
      <c r="C19">
        <f>PRODUCT(C1,B19)</f>
        <v>13</v>
      </c>
      <c r="D19">
        <f t="shared" si="0"/>
        <v>42</v>
      </c>
    </row>
    <row r="20" spans="3:4" x14ac:dyDescent="0.25">
      <c r="C20">
        <f>PRODUCT(C1,B20)</f>
        <v>13</v>
      </c>
      <c r="D20">
        <f t="shared" si="0"/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I9" sqref="I9"/>
    </sheetView>
  </sheetViews>
  <sheetFormatPr defaultRowHeight="15" x14ac:dyDescent="0.25"/>
  <cols>
    <col min="1" max="1" width="27.85546875" customWidth="1"/>
    <col min="2" max="2" width="19.140625" customWidth="1"/>
    <col min="3" max="3" width="13.28515625" customWidth="1"/>
    <col min="4" max="4" width="18.7109375" customWidth="1"/>
    <col min="5" max="5" width="21.140625" customWidth="1"/>
    <col min="6" max="6" width="21.85546875" customWidth="1"/>
    <col min="7" max="7" width="21.7109375" customWidth="1"/>
    <col min="8" max="8" width="14.42578125" customWidth="1"/>
    <col min="9" max="9" width="37.42578125" customWidth="1"/>
    <col min="10" max="10" width="16.140625" customWidth="1"/>
  </cols>
  <sheetData>
    <row r="1" spans="1:10" s="1" customFormat="1" ht="18.75" x14ac:dyDescent="0.3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</row>
    <row r="9" spans="1:10" x14ac:dyDescent="0.25">
      <c r="I9" t="s">
        <v>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B1" workbookViewId="0">
      <selection activeCell="L31" sqref="L31"/>
    </sheetView>
  </sheetViews>
  <sheetFormatPr defaultRowHeight="15" x14ac:dyDescent="0.25"/>
  <cols>
    <col min="1" max="1" width="39.5703125" customWidth="1"/>
    <col min="2" max="2" width="16.42578125" customWidth="1"/>
    <col min="3" max="3" width="15.42578125" customWidth="1"/>
    <col min="4" max="4" width="31.7109375" customWidth="1"/>
    <col min="5" max="5" width="15.28515625" customWidth="1"/>
    <col min="6" max="6" width="14.7109375" customWidth="1"/>
    <col min="7" max="7" width="31.28515625" customWidth="1"/>
    <col min="8" max="8" width="14.140625" customWidth="1"/>
    <col min="9" max="9" width="14.42578125" customWidth="1"/>
    <col min="10" max="10" width="28.140625" customWidth="1"/>
    <col min="11" max="11" width="14.5703125" customWidth="1"/>
    <col min="12" max="12" width="14.42578125" customWidth="1"/>
  </cols>
  <sheetData>
    <row r="1" spans="1:12" x14ac:dyDescent="0.25">
      <c r="A1" s="4" t="s">
        <v>11</v>
      </c>
      <c r="B1" s="2"/>
    </row>
    <row r="2" spans="1:12" x14ac:dyDescent="0.25">
      <c r="A2" s="11" t="s">
        <v>23</v>
      </c>
      <c r="B2" s="12"/>
      <c r="C2" s="13"/>
      <c r="D2" s="14" t="s">
        <v>25</v>
      </c>
      <c r="E2" s="15"/>
      <c r="F2" s="16"/>
      <c r="G2" s="17" t="s">
        <v>25</v>
      </c>
      <c r="H2" s="18"/>
      <c r="I2" s="19"/>
      <c r="J2" s="20" t="s">
        <v>26</v>
      </c>
      <c r="K2" s="21"/>
      <c r="L2" s="22"/>
    </row>
    <row r="3" spans="1:12" x14ac:dyDescent="0.25">
      <c r="B3" s="3" t="s">
        <v>13</v>
      </c>
      <c r="C3" s="3" t="s">
        <v>14</v>
      </c>
      <c r="D3" s="3" t="s">
        <v>24</v>
      </c>
      <c r="E3" s="3" t="s">
        <v>13</v>
      </c>
      <c r="F3" s="3" t="s">
        <v>14</v>
      </c>
      <c r="G3" s="3" t="s">
        <v>24</v>
      </c>
      <c r="H3" s="3" t="s">
        <v>13</v>
      </c>
      <c r="I3" s="3" t="s">
        <v>14</v>
      </c>
      <c r="J3" s="3" t="s">
        <v>24</v>
      </c>
      <c r="K3" s="3" t="s">
        <v>13</v>
      </c>
      <c r="L3" s="3" t="s">
        <v>14</v>
      </c>
    </row>
    <row r="4" spans="1:12" x14ac:dyDescent="0.25">
      <c r="A4" t="s">
        <v>12</v>
      </c>
      <c r="B4" s="2"/>
      <c r="C4" s="5"/>
      <c r="E4" s="2"/>
      <c r="F4" s="5"/>
      <c r="H4" s="2"/>
      <c r="I4" s="5"/>
      <c r="K4" s="2"/>
      <c r="L4" s="5"/>
    </row>
    <row r="5" spans="1:12" x14ac:dyDescent="0.25">
      <c r="A5" t="s">
        <v>15</v>
      </c>
      <c r="B5" s="2"/>
      <c r="C5" s="5"/>
      <c r="E5" s="2"/>
      <c r="F5" s="5"/>
      <c r="H5" s="2"/>
      <c r="I5" s="5"/>
      <c r="K5" s="2"/>
      <c r="L5" s="5"/>
    </row>
    <row r="6" spans="1:12" x14ac:dyDescent="0.25">
      <c r="B6" s="2"/>
      <c r="C6" s="5"/>
      <c r="E6" s="2"/>
      <c r="F6" s="5"/>
      <c r="H6" s="2"/>
      <c r="I6" s="5"/>
      <c r="K6" s="2"/>
      <c r="L6" s="5"/>
    </row>
    <row r="7" spans="1:12" x14ac:dyDescent="0.25">
      <c r="B7" s="2"/>
      <c r="C7" s="5"/>
      <c r="E7" s="2"/>
      <c r="F7" s="5"/>
      <c r="H7" s="2"/>
      <c r="I7" s="5"/>
      <c r="K7" s="2"/>
      <c r="L7" s="5"/>
    </row>
    <row r="8" spans="1:12" x14ac:dyDescent="0.25">
      <c r="B8" s="2"/>
      <c r="C8" s="5"/>
      <c r="E8" s="2"/>
      <c r="F8" s="5"/>
      <c r="H8" s="2"/>
      <c r="I8" s="5"/>
      <c r="K8" s="2"/>
      <c r="L8" s="5"/>
    </row>
    <row r="9" spans="1:12" x14ac:dyDescent="0.25">
      <c r="B9" s="2"/>
      <c r="C9" s="5"/>
      <c r="E9" s="2"/>
      <c r="F9" s="5"/>
      <c r="H9" s="2"/>
      <c r="I9" s="5"/>
      <c r="K9" s="2"/>
      <c r="L9" s="5"/>
    </row>
    <row r="10" spans="1:12" x14ac:dyDescent="0.25">
      <c r="B10" s="2"/>
      <c r="C10" s="5"/>
      <c r="E10" s="2"/>
      <c r="F10" s="5"/>
      <c r="H10" s="2"/>
      <c r="I10" s="5"/>
      <c r="K10" s="2"/>
      <c r="L10" s="5"/>
    </row>
    <row r="11" spans="1:12" x14ac:dyDescent="0.25">
      <c r="B11" s="2"/>
      <c r="C11" s="5"/>
      <c r="E11" s="2"/>
      <c r="F11" s="5"/>
      <c r="H11" s="2"/>
      <c r="I11" s="5"/>
      <c r="K11" s="2"/>
      <c r="L11" s="5"/>
    </row>
    <row r="12" spans="1:12" x14ac:dyDescent="0.25">
      <c r="B12" s="2"/>
      <c r="C12" s="5"/>
      <c r="E12" s="2"/>
      <c r="F12" s="5"/>
      <c r="H12" s="2"/>
      <c r="I12" s="5"/>
      <c r="K12" s="2"/>
      <c r="L12" s="5"/>
    </row>
    <row r="13" spans="1:12" x14ac:dyDescent="0.25">
      <c r="B13" s="2"/>
      <c r="C13" s="5"/>
      <c r="E13" s="2"/>
      <c r="F13" s="5"/>
      <c r="H13" s="2"/>
      <c r="I13" s="5"/>
      <c r="K13" s="2"/>
      <c r="L13" s="5"/>
    </row>
    <row r="14" spans="1:12" x14ac:dyDescent="0.25">
      <c r="B14" s="2"/>
      <c r="C14" s="5"/>
      <c r="E14" s="2"/>
      <c r="F14" s="5"/>
      <c r="H14" s="2"/>
      <c r="I14" s="5"/>
      <c r="K14" s="2"/>
      <c r="L14" s="5"/>
    </row>
    <row r="15" spans="1:12" x14ac:dyDescent="0.25">
      <c r="B15" s="2"/>
      <c r="C15" s="5"/>
      <c r="E15" s="2"/>
      <c r="F15" s="5"/>
      <c r="H15" s="2"/>
      <c r="I15" s="5"/>
      <c r="K15" s="2"/>
      <c r="L15" s="5"/>
    </row>
    <row r="16" spans="1:12" x14ac:dyDescent="0.25">
      <c r="B16" s="2"/>
      <c r="C16" s="5"/>
      <c r="E16" s="2"/>
      <c r="F16" s="5"/>
      <c r="H16" s="2"/>
      <c r="I16" s="5"/>
      <c r="K16" s="2"/>
      <c r="L16" s="5"/>
    </row>
    <row r="17" spans="1:12" x14ac:dyDescent="0.25">
      <c r="B17" s="2"/>
      <c r="C17" s="5"/>
      <c r="E17" s="2"/>
      <c r="F17" s="5"/>
      <c r="H17" s="2"/>
      <c r="I17" s="5"/>
      <c r="K17" s="2"/>
      <c r="L17" s="5"/>
    </row>
    <row r="18" spans="1:12" x14ac:dyDescent="0.25">
      <c r="B18" s="2"/>
      <c r="C18" s="5"/>
      <c r="E18" s="2"/>
      <c r="F18" s="5"/>
      <c r="H18" s="2"/>
      <c r="I18" s="5"/>
      <c r="K18" s="2"/>
      <c r="L18" s="5"/>
    </row>
    <row r="19" spans="1:12" x14ac:dyDescent="0.25">
      <c r="B19" s="2"/>
      <c r="C19" s="5"/>
      <c r="E19" s="2"/>
      <c r="F19" s="5"/>
      <c r="H19" s="2"/>
      <c r="I19" s="5"/>
      <c r="K19" s="2"/>
      <c r="L19" s="5"/>
    </row>
    <row r="20" spans="1:12" x14ac:dyDescent="0.25">
      <c r="B20" s="2"/>
      <c r="C20" s="5"/>
      <c r="E20" s="2"/>
      <c r="F20" s="5"/>
      <c r="H20" s="2"/>
      <c r="I20" s="5"/>
      <c r="K20" s="2"/>
      <c r="L20" s="5"/>
    </row>
    <row r="21" spans="1:12" x14ac:dyDescent="0.25">
      <c r="B21" s="2"/>
      <c r="C21" s="5"/>
      <c r="E21" s="2"/>
      <c r="F21" s="5"/>
      <c r="H21" s="2"/>
      <c r="I21" s="5"/>
      <c r="K21" s="2"/>
      <c r="L21" s="5"/>
    </row>
    <row r="22" spans="1:12" x14ac:dyDescent="0.25">
      <c r="B22" s="2"/>
      <c r="C22" s="5"/>
      <c r="E22" s="2"/>
      <c r="F22" s="5"/>
      <c r="H22" s="2"/>
      <c r="I22" s="5"/>
      <c r="K22" s="2"/>
      <c r="L22" s="5"/>
    </row>
    <row r="23" spans="1:12" x14ac:dyDescent="0.25">
      <c r="B23" s="2"/>
      <c r="C23" s="5"/>
      <c r="E23" s="2"/>
      <c r="F23" s="5"/>
      <c r="H23" s="2"/>
      <c r="I23" s="5"/>
      <c r="K23" s="2"/>
      <c r="L23" s="5"/>
    </row>
    <row r="24" spans="1:12" x14ac:dyDescent="0.25">
      <c r="B24" s="2"/>
      <c r="C24" s="5"/>
      <c r="E24" s="2"/>
      <c r="F24" s="5"/>
      <c r="H24" s="2"/>
      <c r="I24" s="5"/>
      <c r="K24" s="2"/>
      <c r="L24" s="5"/>
    </row>
    <row r="25" spans="1:12" x14ac:dyDescent="0.25">
      <c r="B25" s="2"/>
      <c r="C25" s="5"/>
      <c r="E25" s="2"/>
      <c r="F25" s="5"/>
      <c r="H25" s="2"/>
      <c r="I25" s="5"/>
      <c r="K25" s="2"/>
      <c r="L25" s="5"/>
    </row>
    <row r="26" spans="1:12" x14ac:dyDescent="0.25">
      <c r="B26" s="2"/>
      <c r="C26" s="5"/>
      <c r="E26" s="2"/>
      <c r="F26" s="5"/>
      <c r="H26" s="2"/>
      <c r="I26" s="5"/>
      <c r="K26" s="2"/>
      <c r="L26" s="5"/>
    </row>
    <row r="27" spans="1:12" x14ac:dyDescent="0.25">
      <c r="B27" s="2"/>
      <c r="C27" s="5"/>
      <c r="E27" s="2"/>
      <c r="F27" s="5"/>
      <c r="H27" s="2"/>
      <c r="I27" s="5"/>
      <c r="K27" s="2"/>
      <c r="L27" s="5"/>
    </row>
    <row r="28" spans="1:12" x14ac:dyDescent="0.25">
      <c r="B28" s="2"/>
      <c r="C28" s="5"/>
      <c r="E28" s="2"/>
      <c r="F28" s="5"/>
      <c r="H28" s="2"/>
      <c r="I28" s="5"/>
      <c r="K28" s="2"/>
      <c r="L28" s="5"/>
    </row>
    <row r="29" spans="1:12" x14ac:dyDescent="0.25">
      <c r="A29" s="4" t="s">
        <v>27</v>
      </c>
      <c r="B29">
        <f>SUM(B4:B28)</f>
        <v>0</v>
      </c>
      <c r="C29" s="3" t="s">
        <v>29</v>
      </c>
      <c r="D29" s="4" t="s">
        <v>27</v>
      </c>
      <c r="E29">
        <f>SUM(E4:E28)</f>
        <v>0</v>
      </c>
      <c r="F29" s="3" t="s">
        <v>29</v>
      </c>
      <c r="G29" s="4" t="s">
        <v>27</v>
      </c>
      <c r="H29">
        <f>SUM(H4:H28)</f>
        <v>0</v>
      </c>
      <c r="I29" s="3" t="s">
        <v>29</v>
      </c>
      <c r="J29" s="4" t="s">
        <v>27</v>
      </c>
      <c r="K29">
        <f>SUM(K4:K28)</f>
        <v>0</v>
      </c>
      <c r="L29" s="3" t="s">
        <v>29</v>
      </c>
    </row>
    <row r="30" spans="1:12" x14ac:dyDescent="0.25">
      <c r="A30" s="4" t="s">
        <v>28</v>
      </c>
      <c r="B30">
        <f>B1-B29</f>
        <v>0</v>
      </c>
      <c r="C30" s="5">
        <f>SUM(C4:C28)</f>
        <v>0</v>
      </c>
      <c r="D30" s="4" t="s">
        <v>28</v>
      </c>
      <c r="E30">
        <f>B30-E29</f>
        <v>0</v>
      </c>
      <c r="F30" s="5">
        <f>SUM(F4:F28)</f>
        <v>0</v>
      </c>
      <c r="G30" s="4" t="s">
        <v>28</v>
      </c>
      <c r="H30">
        <f>E30-H29</f>
        <v>0</v>
      </c>
      <c r="I30" s="5">
        <f>SUM(I4:I28)</f>
        <v>0</v>
      </c>
      <c r="J30" s="4" t="s">
        <v>28</v>
      </c>
      <c r="K30">
        <f>H30-K29</f>
        <v>0</v>
      </c>
      <c r="L30" s="5">
        <f>SUM(L4:L28)</f>
        <v>0</v>
      </c>
    </row>
  </sheetData>
  <mergeCells count="4">
    <mergeCell ref="A2:C2"/>
    <mergeCell ref="D2:F2"/>
    <mergeCell ref="G2:I2"/>
    <mergeCell ref="J2:L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32" sqref="M32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Travel Log</vt:lpstr>
      <vt:lpstr>People</vt:lpstr>
      <vt:lpstr>Supplies</vt:lpstr>
      <vt:lpstr>1849 Calendar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Kennedy</dc:creator>
  <cp:lastModifiedBy>Barbara Powell-Schager</cp:lastModifiedBy>
  <dcterms:created xsi:type="dcterms:W3CDTF">2013-05-06T00:57:42Z</dcterms:created>
  <dcterms:modified xsi:type="dcterms:W3CDTF">2013-05-07T12:54:13Z</dcterms:modified>
</cp:coreProperties>
</file>